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0115" windowHeight="8010"/>
  </bookViews>
  <sheets>
    <sheet name="особисті місця" sheetId="1" r:id="rId1"/>
    <sheet name="по командам" sheetId="2" r:id="rId2"/>
    <sheet name="командний залік" sheetId="3" r:id="rId3"/>
  </sheets>
  <calcPr calcId="125725"/>
</workbook>
</file>

<file path=xl/calcChain.xml><?xml version="1.0" encoding="utf-8"?>
<calcChain xmlns="http://schemas.openxmlformats.org/spreadsheetml/2006/main">
  <c r="K69" i="2"/>
  <c r="K58"/>
  <c r="K43"/>
  <c r="K29"/>
  <c r="K14"/>
</calcChain>
</file>

<file path=xl/sharedStrings.xml><?xml version="1.0" encoding="utf-8"?>
<sst xmlns="http://schemas.openxmlformats.org/spreadsheetml/2006/main" count="170" uniqueCount="89">
  <si>
    <t>Ч18 11 КП, 2.900 км</t>
  </si>
  <si>
    <t xml:space="preserve">№п/п Фамилия, имя              Коллектив            Квал Номер ГР  Результат Место </t>
  </si>
  <si>
    <t xml:space="preserve">   1 Подрєзов Костянтин        ЦДЮТ №2                    107      00:29:07    в/к      </t>
  </si>
  <si>
    <t xml:space="preserve">   2 Дамаскін Владислав        Малинівська ОТГ      III    58 2003 00:33:00      1      </t>
  </si>
  <si>
    <t xml:space="preserve">   3 Клімов Микита             Балаклійський район          1 2003 00:45:40      2      </t>
  </si>
  <si>
    <t xml:space="preserve">   4 Кулик Олексій             Нововодолазька ОТГ          68 2002 00:53:10      3      </t>
  </si>
  <si>
    <t xml:space="preserve">   5 Доценко Максим            Балаклійський район          3 2003 00:53:42      4      </t>
  </si>
  <si>
    <t xml:space="preserve">   6 Федоренко Олександр       Нововодолазька ОТГ          70 2003 01:01:05      5      </t>
  </si>
  <si>
    <t xml:space="preserve">   7 Тиндик Олександр          Нововодолазька ОТГ          66 2002 01:05:03      6      </t>
  </si>
  <si>
    <t>Ж18 9 КП, 2.100 км</t>
  </si>
  <si>
    <t xml:space="preserve">   1 Єсіпова Вікторія          Малинівська ОТГ      II     57 2003 00:32:00      1      </t>
  </si>
  <si>
    <t xml:space="preserve">   2 Буклей Дарина             Нововодолазька ОТГ          67 2002 00:53:47      2      </t>
  </si>
  <si>
    <t xml:space="preserve">   3 Губіна Марія              Чугуївський район           80 2003 01:13:32      3      </t>
  </si>
  <si>
    <t>Ч16 9 КП, 2.100 км</t>
  </si>
  <si>
    <t xml:space="preserve">   1 Попов Арсеній             ЦДЮТ №2                    105      00:29:06    в/к      </t>
  </si>
  <si>
    <t xml:space="preserve">   2 Омельченко Владислав      КДЮСШ-3                     88 2004 00:30:14      1      </t>
  </si>
  <si>
    <t xml:space="preserve">   3 Поздняков Олег            Балаклійський район          5 2004 00:31:07      2      </t>
  </si>
  <si>
    <t xml:space="preserve">   4 Углеватий Даніїл          Балаклійський район         27 2004 00:31:40      3      </t>
  </si>
  <si>
    <t xml:space="preserve">   5 Шличков Денис             КДЮСШ-3                     87 2004 00:34:47      4      </t>
  </si>
  <si>
    <t xml:space="preserve">   6 Герасименя Владислав      Балаклійський район         11 2005 00:39:15      5      </t>
  </si>
  <si>
    <t xml:space="preserve">   7 Бондаренко Роман          Балаклійський район          9 2005 00:43:20      6      </t>
  </si>
  <si>
    <t xml:space="preserve">   8 Плетньов Дмитро           ЦДЮТ №2                    104      00:55:02    в/к      </t>
  </si>
  <si>
    <t>Ж16 6 КП, 1.800 км</t>
  </si>
  <si>
    <t xml:space="preserve">   1 Кобилкіна Віолета         Малинівська ОТГ      III    60 2004 00:23:11      1      </t>
  </si>
  <si>
    <t xml:space="preserve">   2 Кісіль Аліна              Дергачівський район         35 2004 00:27:53      2      </t>
  </si>
  <si>
    <t xml:space="preserve">   3 Рой Катерина              Балаклійський район          7 2005 00:34:02      3      </t>
  </si>
  <si>
    <t xml:space="preserve">   4 Мартиненко Єлізавета      Балаклійський район          8 2005 00:42:21      4      </t>
  </si>
  <si>
    <t xml:space="preserve">   5 Грайворонська Тетяна      Дергачівський район         36 2005 01:13:35      5      </t>
  </si>
  <si>
    <t xml:space="preserve">   6 Акімцева Вікторія         Балаклійський район         10 2005 отметка          </t>
  </si>
  <si>
    <t xml:space="preserve">   7 Чумак Аліна               Балаклійський район         12 2005 отметка          </t>
  </si>
  <si>
    <t xml:space="preserve">   8 Доценко Сніжана           Дергачівський район         30 2004 отметка          </t>
  </si>
  <si>
    <t>Ч14 6 КП, 1.800 км</t>
  </si>
  <si>
    <t xml:space="preserve">   1 Шип Олексій               Дергачівський район         46 2007 00:11:25      1      </t>
  </si>
  <si>
    <t xml:space="preserve">   2 Тішаков Денис             КДЮСШ-3                     93 2007 00:18:55      2      </t>
  </si>
  <si>
    <t xml:space="preserve">   3 Шестак Ілля               ЦДЮТ №2                    103      00:25:16    в/к      </t>
  </si>
  <si>
    <t xml:space="preserve">   4 Котик Богдан              Нововодолазька ОТГ          72 2006 00:35:29      3      </t>
  </si>
  <si>
    <t xml:space="preserve">   5 Кобилка Олександр         Балаклійський район         21 2007 00:39:56      4      </t>
  </si>
  <si>
    <t xml:space="preserve">   6 Макаров Владислав         Дергачівський район         42 2006 00:40:27      5      </t>
  </si>
  <si>
    <t xml:space="preserve">   7 Одаренко Іван             Балаклійський район         22 2007 01:14:20      6      </t>
  </si>
  <si>
    <t>Ж14 7 КП, 1.600 км</t>
  </si>
  <si>
    <t xml:space="preserve">   1 Дмитриева Анастасія       КДЮСШ-3                     89 2006 00:20:06      1      </t>
  </si>
  <si>
    <t xml:space="preserve">   2 Якименко Аліса            КДЮСШ-3                     90 2007 00:24:14      2      </t>
  </si>
  <si>
    <t xml:space="preserve">   3 Константинова Лада        Дергачівський район         38 2006 00:25:06      3      </t>
  </si>
  <si>
    <t xml:space="preserve">   4 Жовтобрюх Дар’я           Дергачівський район         37 2006 00:29:20      4      </t>
  </si>
  <si>
    <t xml:space="preserve">   5 Земляна Софія             ЦДЮТ №2                    101      00:56:00    в/к      </t>
  </si>
  <si>
    <t xml:space="preserve">   6 Дахнова Марія             ЦДЮТ №2                    102      00:56:01    в/к      </t>
  </si>
  <si>
    <t xml:space="preserve">   7 Андрющенко Крістіна       Дергачівський район         45 2007 00:58:57      5      </t>
  </si>
  <si>
    <t xml:space="preserve">   8 Бондалієва Каміла         Дергачівський район         39 2006 01:11:10      6      </t>
  </si>
  <si>
    <t xml:space="preserve">   9 Єрмолович Анна            Дергачівський район         56 2007 01:11:32      7      </t>
  </si>
  <si>
    <t>Ч12 6 КП, 1.500 км</t>
  </si>
  <si>
    <t xml:space="preserve">   1 Гончарук Олексій          Дергачівський район         47 2008 00:15:44      1      </t>
  </si>
  <si>
    <t xml:space="preserve">   2 Гура Микита               КДЮСШ-3                     98 2008 00:20:30      2      </t>
  </si>
  <si>
    <t xml:space="preserve">   3 Писаренко Андрій          КДЮСШ-3                     97 2008 00:24:27      3      </t>
  </si>
  <si>
    <t xml:space="preserve">   5 Черніков Єгор             Дергачівський район         54 2010 00:40:38      5      </t>
  </si>
  <si>
    <t xml:space="preserve">   7 Триполка Володимир        Нововодолазька ОТГ          77 2008 00:56:31      7      </t>
  </si>
  <si>
    <t xml:space="preserve">   8 Ханін Максим              Балаклійський район         25 2008 00:59:19      8      </t>
  </si>
  <si>
    <t xml:space="preserve">   9 Тиндик Максим             Нововодолазька ОТГ          69      01:08:10      9      </t>
  </si>
  <si>
    <t xml:space="preserve">  10 Бражнік Марк              Чугуївський район           86 2009 01:13:18     10      </t>
  </si>
  <si>
    <t xml:space="preserve">  12 Зубко Вадим               Чугуївський район           84 2008 01:27:40     12      </t>
  </si>
  <si>
    <t xml:space="preserve">  13 Турай Артем               Нововодолазька ОТГ          71      отметка          </t>
  </si>
  <si>
    <t>Ж12 5 КП, 1.300 км</t>
  </si>
  <si>
    <t xml:space="preserve">   1 Константинова Світлана    Дергачівський район         52 2009 00:28:10      1      </t>
  </si>
  <si>
    <t xml:space="preserve">   2 Овсійчук Ярослава         Дергачівський район         48 2008 00:41:25      2      </t>
  </si>
  <si>
    <t xml:space="preserve">   3 Домова Яна                КДЮСШ-3                     94 2008 00:49:21      3      </t>
  </si>
  <si>
    <t xml:space="preserve">   4 Немчинова Вероніка        Нововодолазька ОТГ          73 2008 01:05:18      4      </t>
  </si>
  <si>
    <t xml:space="preserve">   5 Плахотя Діана             Чугуївський район           85 2008 01:08:42      5      </t>
  </si>
  <si>
    <t xml:space="preserve">   6 Чернишова Анна            Нововодолазька ОТГ          76 2008 01:09:20      6      </t>
  </si>
  <si>
    <t xml:space="preserve">   7 Семенова Марина           Чугуївський район           83 2008 01:10:43      7      </t>
  </si>
  <si>
    <t xml:space="preserve">   8 Плахотя Ангеліна          Чугуївський район           82 2008 01:14:21      8      </t>
  </si>
  <si>
    <t xml:space="preserve">   9 Хурса Дар`я               Нововодолазька ОТГ          74 2008 01:16:50      9      </t>
  </si>
  <si>
    <t xml:space="preserve">  10 Д`якова Єлизавета         Нововодолазька ОТГ          75 2008 01:20:26     10      </t>
  </si>
  <si>
    <t xml:space="preserve">   4 Лучков Ігор               Чугуївський район    IIIю   65 2008 00:26:28      4      </t>
  </si>
  <si>
    <t xml:space="preserve">   6 Дамаскін Данило           Чугуївський район    IIIю   64 2008 00:43:27      6      </t>
  </si>
  <si>
    <t xml:space="preserve">  11 Соломін Данило            Чугуївський райо            62 2008 01:13:45     11      </t>
  </si>
  <si>
    <t>загальне місце</t>
  </si>
  <si>
    <t>місце серед ПЗ або ДЮСШ</t>
  </si>
  <si>
    <t>ЦДЮТ №2</t>
  </si>
  <si>
    <t>Малинівська ОТГ</t>
  </si>
  <si>
    <t xml:space="preserve"> Балаклійський район</t>
  </si>
  <si>
    <t xml:space="preserve"> Нововодолазька ОТГ</t>
  </si>
  <si>
    <t>Дергачівський район</t>
  </si>
  <si>
    <t>Чугуївський район</t>
  </si>
  <si>
    <t xml:space="preserve">КДЮСШ-3  </t>
  </si>
  <si>
    <t>Балаклійський район  2</t>
  </si>
  <si>
    <t>Дергачівський район 2</t>
  </si>
  <si>
    <t>команда</t>
  </si>
  <si>
    <t>бали</t>
  </si>
  <si>
    <t>місце ПЗ</t>
  </si>
  <si>
    <t>місце ДЮСШ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</si>
</sst>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ourier New"/>
      <family val="3"/>
      <charset val="204"/>
    </font>
    <font>
      <sz val="9"/>
      <color theme="1"/>
      <name val="Courier New"/>
      <family val="3"/>
      <charset val="204"/>
    </font>
    <font>
      <sz val="9"/>
      <color theme="1"/>
      <name val="Calibri"/>
      <family val="2"/>
      <charset val="204"/>
      <scheme val="minor"/>
    </font>
    <font>
      <sz val="18"/>
      <color theme="1"/>
      <name val="Calibri"/>
      <family val="2"/>
      <charset val="1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right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5" fillId="0" borderId="0" xfId="0" applyFont="1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>
      <selection activeCell="F1" sqref="F1"/>
    </sheetView>
  </sheetViews>
  <sheetFormatPr defaultRowHeight="15"/>
  <cols>
    <col min="1" max="9" width="9.140625" style="5"/>
    <col min="10" max="10" width="16.28515625" style="9" customWidth="1"/>
    <col min="11" max="16384" width="9.140625" style="5"/>
  </cols>
  <sheetData>
    <row r="1" spans="1:11" ht="30" customHeight="1">
      <c r="A1" s="4" t="s">
        <v>0</v>
      </c>
      <c r="I1" s="6" t="s">
        <v>74</v>
      </c>
      <c r="J1" s="7" t="s">
        <v>75</v>
      </c>
    </row>
    <row r="2" spans="1:11">
      <c r="A2" s="8" t="s">
        <v>1</v>
      </c>
    </row>
    <row r="3" spans="1:11">
      <c r="A3" s="10" t="s">
        <v>2</v>
      </c>
    </row>
    <row r="4" spans="1:11">
      <c r="A4" s="10" t="s">
        <v>3</v>
      </c>
      <c r="J4" s="9">
        <v>1</v>
      </c>
      <c r="K4" s="11">
        <v>25</v>
      </c>
    </row>
    <row r="5" spans="1:11">
      <c r="A5" s="10" t="s">
        <v>4</v>
      </c>
      <c r="J5" s="9">
        <v>2</v>
      </c>
      <c r="K5" s="11">
        <v>22</v>
      </c>
    </row>
    <row r="6" spans="1:11">
      <c r="A6" s="10" t="s">
        <v>5</v>
      </c>
      <c r="J6" s="9">
        <v>3</v>
      </c>
      <c r="K6" s="11">
        <v>20</v>
      </c>
    </row>
    <row r="7" spans="1:11">
      <c r="A7" s="10" t="s">
        <v>6</v>
      </c>
      <c r="J7" s="9">
        <v>4</v>
      </c>
      <c r="K7" s="11">
        <v>18</v>
      </c>
    </row>
    <row r="8" spans="1:11">
      <c r="A8" s="10" t="s">
        <v>7</v>
      </c>
      <c r="J8" s="9">
        <v>5</v>
      </c>
      <c r="K8" s="11">
        <v>17</v>
      </c>
    </row>
    <row r="9" spans="1:11">
      <c r="A9" s="10" t="s">
        <v>8</v>
      </c>
      <c r="J9" s="9">
        <v>6</v>
      </c>
      <c r="K9" s="11">
        <v>16</v>
      </c>
    </row>
    <row r="10" spans="1:11">
      <c r="A10" s="4" t="s">
        <v>9</v>
      </c>
      <c r="K10" s="11"/>
    </row>
    <row r="11" spans="1:11">
      <c r="A11" s="8" t="s">
        <v>1</v>
      </c>
      <c r="K11" s="11"/>
    </row>
    <row r="12" spans="1:11">
      <c r="A12" s="10" t="s">
        <v>10</v>
      </c>
      <c r="J12" s="9">
        <v>1</v>
      </c>
      <c r="K12" s="11">
        <v>25</v>
      </c>
    </row>
    <row r="13" spans="1:11">
      <c r="A13" s="10" t="s">
        <v>11</v>
      </c>
      <c r="J13" s="9">
        <v>2</v>
      </c>
      <c r="K13" s="11">
        <v>22</v>
      </c>
    </row>
    <row r="14" spans="1:11">
      <c r="A14" s="10" t="s">
        <v>12</v>
      </c>
      <c r="J14" s="9">
        <v>3</v>
      </c>
      <c r="K14" s="11">
        <v>20</v>
      </c>
    </row>
    <row r="15" spans="1:11">
      <c r="A15" s="4" t="s">
        <v>13</v>
      </c>
      <c r="K15" s="11"/>
    </row>
    <row r="16" spans="1:11">
      <c r="A16" s="8" t="s">
        <v>1</v>
      </c>
      <c r="K16" s="11"/>
    </row>
    <row r="17" spans="1:11">
      <c r="A17" s="10" t="s">
        <v>14</v>
      </c>
      <c r="K17" s="11"/>
    </row>
    <row r="18" spans="1:11">
      <c r="A18" s="10" t="s">
        <v>15</v>
      </c>
      <c r="J18" s="9">
        <v>1</v>
      </c>
      <c r="K18" s="11">
        <v>25</v>
      </c>
    </row>
    <row r="19" spans="1:11">
      <c r="A19" s="10" t="s">
        <v>16</v>
      </c>
      <c r="J19" s="9">
        <v>1</v>
      </c>
      <c r="K19" s="11">
        <v>25</v>
      </c>
    </row>
    <row r="20" spans="1:11">
      <c r="A20" s="10" t="s">
        <v>17</v>
      </c>
      <c r="J20" s="9">
        <v>2</v>
      </c>
      <c r="K20" s="11">
        <v>22</v>
      </c>
    </row>
    <row r="21" spans="1:11">
      <c r="A21" s="10" t="s">
        <v>18</v>
      </c>
      <c r="J21" s="9">
        <v>4</v>
      </c>
      <c r="K21" s="11">
        <v>18</v>
      </c>
    </row>
    <row r="22" spans="1:11">
      <c r="A22" s="10" t="s">
        <v>19</v>
      </c>
      <c r="J22" s="9">
        <v>3</v>
      </c>
      <c r="K22" s="11">
        <v>20</v>
      </c>
    </row>
    <row r="23" spans="1:11">
      <c r="A23" s="10" t="s">
        <v>20</v>
      </c>
      <c r="J23" s="9">
        <v>4</v>
      </c>
      <c r="K23" s="11">
        <v>18</v>
      </c>
    </row>
    <row r="24" spans="1:11">
      <c r="A24" s="10" t="s">
        <v>21</v>
      </c>
      <c r="K24" s="11"/>
    </row>
    <row r="25" spans="1:11">
      <c r="A25" s="4" t="s">
        <v>22</v>
      </c>
      <c r="K25" s="11"/>
    </row>
    <row r="26" spans="1:11">
      <c r="A26" s="8" t="s">
        <v>1</v>
      </c>
      <c r="K26" s="11"/>
    </row>
    <row r="27" spans="1:11">
      <c r="A27" s="10" t="s">
        <v>23</v>
      </c>
      <c r="J27" s="9">
        <v>1</v>
      </c>
      <c r="K27" s="11">
        <v>25</v>
      </c>
    </row>
    <row r="28" spans="1:11">
      <c r="A28" s="10" t="s">
        <v>24</v>
      </c>
      <c r="J28" s="9">
        <v>2</v>
      </c>
      <c r="K28" s="11">
        <v>22</v>
      </c>
    </row>
    <row r="29" spans="1:11">
      <c r="A29" s="10" t="s">
        <v>25</v>
      </c>
      <c r="J29" s="9">
        <v>3</v>
      </c>
      <c r="K29" s="11">
        <v>20</v>
      </c>
    </row>
    <row r="30" spans="1:11">
      <c r="A30" s="10" t="s">
        <v>26</v>
      </c>
      <c r="J30" s="9">
        <v>4</v>
      </c>
      <c r="K30" s="11">
        <v>18</v>
      </c>
    </row>
    <row r="31" spans="1:11">
      <c r="A31" s="10" t="s">
        <v>27</v>
      </c>
      <c r="J31" s="9">
        <v>5</v>
      </c>
      <c r="K31" s="11">
        <v>17</v>
      </c>
    </row>
    <row r="32" spans="1:11">
      <c r="A32" s="10" t="s">
        <v>28</v>
      </c>
      <c r="K32" s="11"/>
    </row>
    <row r="33" spans="1:11">
      <c r="A33" s="10" t="s">
        <v>29</v>
      </c>
      <c r="K33" s="11"/>
    </row>
    <row r="34" spans="1:11">
      <c r="A34" s="10" t="s">
        <v>30</v>
      </c>
      <c r="K34" s="11"/>
    </row>
    <row r="35" spans="1:11">
      <c r="A35" s="4" t="s">
        <v>31</v>
      </c>
      <c r="K35" s="11"/>
    </row>
    <row r="36" spans="1:11">
      <c r="A36" s="8" t="s">
        <v>1</v>
      </c>
      <c r="K36" s="11"/>
    </row>
    <row r="37" spans="1:11">
      <c r="A37" s="10" t="s">
        <v>32</v>
      </c>
      <c r="J37" s="9">
        <v>1</v>
      </c>
      <c r="K37" s="11">
        <v>25</v>
      </c>
    </row>
    <row r="38" spans="1:11">
      <c r="A38" s="10" t="s">
        <v>33</v>
      </c>
      <c r="J38" s="9">
        <v>2</v>
      </c>
      <c r="K38" s="11">
        <v>22</v>
      </c>
    </row>
    <row r="39" spans="1:11">
      <c r="A39" s="10" t="s">
        <v>34</v>
      </c>
      <c r="K39" s="11"/>
    </row>
    <row r="40" spans="1:11">
      <c r="A40" s="10" t="s">
        <v>35</v>
      </c>
      <c r="J40" s="9">
        <v>2</v>
      </c>
      <c r="K40" s="11">
        <v>22</v>
      </c>
    </row>
    <row r="41" spans="1:11">
      <c r="A41" s="10" t="s">
        <v>36</v>
      </c>
      <c r="J41" s="9">
        <v>3</v>
      </c>
      <c r="K41" s="11">
        <v>20</v>
      </c>
    </row>
    <row r="42" spans="1:11">
      <c r="A42" s="10" t="s">
        <v>37</v>
      </c>
      <c r="J42" s="9">
        <v>4</v>
      </c>
      <c r="K42" s="11">
        <v>18</v>
      </c>
    </row>
    <row r="43" spans="1:11">
      <c r="A43" s="10" t="s">
        <v>38</v>
      </c>
      <c r="J43" s="9">
        <v>5</v>
      </c>
      <c r="K43" s="11">
        <v>17</v>
      </c>
    </row>
    <row r="44" spans="1:11">
      <c r="A44" s="4" t="s">
        <v>39</v>
      </c>
      <c r="K44" s="11"/>
    </row>
    <row r="45" spans="1:11">
      <c r="A45" s="8" t="s">
        <v>1</v>
      </c>
      <c r="K45" s="11"/>
    </row>
    <row r="46" spans="1:11">
      <c r="A46" s="10" t="s">
        <v>40</v>
      </c>
      <c r="J46" s="9">
        <v>1</v>
      </c>
      <c r="K46" s="11">
        <v>25</v>
      </c>
    </row>
    <row r="47" spans="1:11">
      <c r="A47" s="10" t="s">
        <v>41</v>
      </c>
      <c r="J47" s="9">
        <v>2</v>
      </c>
      <c r="K47" s="11">
        <v>22</v>
      </c>
    </row>
    <row r="48" spans="1:11">
      <c r="A48" s="10" t="s">
        <v>42</v>
      </c>
      <c r="J48" s="9">
        <v>1</v>
      </c>
      <c r="K48" s="11">
        <v>25</v>
      </c>
    </row>
    <row r="49" spans="1:11">
      <c r="A49" s="10" t="s">
        <v>43</v>
      </c>
      <c r="J49" s="9">
        <v>2</v>
      </c>
      <c r="K49" s="11">
        <v>22</v>
      </c>
    </row>
    <row r="50" spans="1:11">
      <c r="A50" s="10" t="s">
        <v>44</v>
      </c>
      <c r="K50" s="11"/>
    </row>
    <row r="51" spans="1:11">
      <c r="A51" s="10" t="s">
        <v>45</v>
      </c>
      <c r="K51" s="11"/>
    </row>
    <row r="52" spans="1:11">
      <c r="A52" s="10" t="s">
        <v>46</v>
      </c>
      <c r="J52" s="9">
        <v>3</v>
      </c>
      <c r="K52" s="11">
        <v>20</v>
      </c>
    </row>
    <row r="53" spans="1:11">
      <c r="A53" s="10" t="s">
        <v>47</v>
      </c>
      <c r="J53" s="9">
        <v>4</v>
      </c>
      <c r="K53" s="11">
        <v>18</v>
      </c>
    </row>
    <row r="54" spans="1:11">
      <c r="A54" s="10" t="s">
        <v>48</v>
      </c>
      <c r="J54" s="9">
        <v>5</v>
      </c>
      <c r="K54" s="11">
        <v>17</v>
      </c>
    </row>
    <row r="55" spans="1:11">
      <c r="A55" s="4" t="s">
        <v>49</v>
      </c>
      <c r="K55" s="11"/>
    </row>
    <row r="56" spans="1:11">
      <c r="A56" s="8" t="s">
        <v>1</v>
      </c>
      <c r="K56" s="11"/>
    </row>
    <row r="57" spans="1:11">
      <c r="A57" s="10" t="s">
        <v>50</v>
      </c>
      <c r="J57" s="9">
        <v>1</v>
      </c>
      <c r="K57" s="11">
        <v>25</v>
      </c>
    </row>
    <row r="58" spans="1:11">
      <c r="A58" s="10" t="s">
        <v>51</v>
      </c>
      <c r="J58" s="9">
        <v>2</v>
      </c>
      <c r="K58" s="11">
        <v>22</v>
      </c>
    </row>
    <row r="59" spans="1:11">
      <c r="A59" s="10" t="s">
        <v>52</v>
      </c>
      <c r="J59" s="9">
        <v>3</v>
      </c>
      <c r="K59" s="11">
        <v>20</v>
      </c>
    </row>
    <row r="60" spans="1:11">
      <c r="A60" s="10" t="s">
        <v>71</v>
      </c>
      <c r="J60" s="9">
        <v>2</v>
      </c>
      <c r="K60" s="11">
        <v>22</v>
      </c>
    </row>
    <row r="61" spans="1:11">
      <c r="A61" s="10" t="s">
        <v>53</v>
      </c>
      <c r="J61" s="9">
        <v>3</v>
      </c>
      <c r="K61" s="11">
        <v>20</v>
      </c>
    </row>
    <row r="62" spans="1:11">
      <c r="A62" s="10" t="s">
        <v>72</v>
      </c>
      <c r="J62" s="9">
        <v>4</v>
      </c>
      <c r="K62" s="11">
        <v>18</v>
      </c>
    </row>
    <row r="63" spans="1:11">
      <c r="A63" s="10" t="s">
        <v>54</v>
      </c>
      <c r="J63" s="9">
        <v>5</v>
      </c>
      <c r="K63" s="11">
        <v>17</v>
      </c>
    </row>
    <row r="64" spans="1:11">
      <c r="A64" s="10" t="s">
        <v>55</v>
      </c>
      <c r="J64" s="9">
        <v>6</v>
      </c>
      <c r="K64" s="11">
        <v>16</v>
      </c>
    </row>
    <row r="65" spans="1:11">
      <c r="A65" s="10" t="s">
        <v>56</v>
      </c>
      <c r="J65" s="9">
        <v>7</v>
      </c>
      <c r="K65" s="11">
        <v>15</v>
      </c>
    </row>
    <row r="66" spans="1:11">
      <c r="A66" s="10" t="s">
        <v>57</v>
      </c>
      <c r="J66" s="9">
        <v>8</v>
      </c>
      <c r="K66" s="11">
        <v>14</v>
      </c>
    </row>
    <row r="67" spans="1:11">
      <c r="A67" s="10" t="s">
        <v>73</v>
      </c>
      <c r="J67" s="9">
        <v>9</v>
      </c>
      <c r="K67" s="11">
        <v>13</v>
      </c>
    </row>
    <row r="68" spans="1:11">
      <c r="A68" s="10" t="s">
        <v>58</v>
      </c>
      <c r="J68" s="9">
        <v>10</v>
      </c>
      <c r="K68" s="11">
        <v>12</v>
      </c>
    </row>
    <row r="69" spans="1:11">
      <c r="A69" s="10" t="s">
        <v>59</v>
      </c>
      <c r="K69" s="11"/>
    </row>
    <row r="70" spans="1:11">
      <c r="A70" s="4" t="s">
        <v>60</v>
      </c>
      <c r="K70" s="11"/>
    </row>
    <row r="71" spans="1:11">
      <c r="A71" s="8" t="s">
        <v>1</v>
      </c>
    </row>
    <row r="72" spans="1:11">
      <c r="A72" s="10" t="s">
        <v>61</v>
      </c>
      <c r="J72" s="9">
        <v>1</v>
      </c>
      <c r="K72" s="11">
        <v>25</v>
      </c>
    </row>
    <row r="73" spans="1:11">
      <c r="A73" s="10" t="s">
        <v>62</v>
      </c>
      <c r="J73" s="9">
        <v>2</v>
      </c>
      <c r="K73" s="11">
        <v>22</v>
      </c>
    </row>
    <row r="74" spans="1:11">
      <c r="A74" s="10" t="s">
        <v>63</v>
      </c>
      <c r="J74" s="9">
        <v>3</v>
      </c>
      <c r="K74" s="11">
        <v>20</v>
      </c>
    </row>
    <row r="75" spans="1:11">
      <c r="A75" s="10" t="s">
        <v>64</v>
      </c>
      <c r="J75" s="9">
        <v>3</v>
      </c>
      <c r="K75" s="11">
        <v>20</v>
      </c>
    </row>
    <row r="76" spans="1:11">
      <c r="A76" s="10" t="s">
        <v>65</v>
      </c>
      <c r="J76" s="9">
        <v>4</v>
      </c>
      <c r="K76" s="11">
        <v>18</v>
      </c>
    </row>
    <row r="77" spans="1:11">
      <c r="A77" s="10" t="s">
        <v>66</v>
      </c>
      <c r="J77" s="9">
        <v>5</v>
      </c>
      <c r="K77" s="11">
        <v>17</v>
      </c>
    </row>
    <row r="78" spans="1:11">
      <c r="A78" s="10" t="s">
        <v>67</v>
      </c>
      <c r="J78" s="9">
        <v>6</v>
      </c>
      <c r="K78" s="11">
        <v>16</v>
      </c>
    </row>
    <row r="79" spans="1:11">
      <c r="A79" s="10" t="s">
        <v>68</v>
      </c>
      <c r="J79" s="9">
        <v>7</v>
      </c>
      <c r="K79" s="11">
        <v>15</v>
      </c>
    </row>
    <row r="80" spans="1:11">
      <c r="A80" s="10" t="s">
        <v>69</v>
      </c>
      <c r="J80" s="9">
        <v>8</v>
      </c>
      <c r="K80" s="11">
        <v>14</v>
      </c>
    </row>
    <row r="81" spans="1:11">
      <c r="A81" s="10" t="s">
        <v>70</v>
      </c>
      <c r="J81" s="9">
        <v>9</v>
      </c>
      <c r="K81" s="11">
        <v>13</v>
      </c>
    </row>
    <row r="82" spans="1:11">
      <c r="A82" s="1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workbookViewId="0">
      <selection activeCell="A82" sqref="A82"/>
    </sheetView>
  </sheetViews>
  <sheetFormatPr defaultRowHeight="15"/>
  <sheetData>
    <row r="1" spans="1:11">
      <c r="A1" s="2" t="s">
        <v>76</v>
      </c>
    </row>
    <row r="2" spans="1:11">
      <c r="A2" s="1" t="s">
        <v>2</v>
      </c>
      <c r="J2" s="3"/>
    </row>
    <row r="3" spans="1:11">
      <c r="A3" s="1" t="s">
        <v>14</v>
      </c>
      <c r="J3" s="3"/>
      <c r="K3" s="2"/>
    </row>
    <row r="4" spans="1:11">
      <c r="A4" s="1" t="s">
        <v>21</v>
      </c>
      <c r="J4" s="3"/>
      <c r="K4" s="2"/>
    </row>
    <row r="5" spans="1:11">
      <c r="A5" s="1" t="s">
        <v>34</v>
      </c>
      <c r="J5" s="3"/>
      <c r="K5" s="2"/>
    </row>
    <row r="6" spans="1:11">
      <c r="A6" s="1" t="s">
        <v>44</v>
      </c>
      <c r="J6" s="3"/>
      <c r="K6" s="2"/>
    </row>
    <row r="7" spans="1:11">
      <c r="A7" s="1" t="s">
        <v>45</v>
      </c>
      <c r="J7" s="3"/>
      <c r="K7" s="2"/>
    </row>
    <row r="9" spans="1:11" ht="23.25">
      <c r="A9" s="2" t="s">
        <v>77</v>
      </c>
      <c r="K9" s="13">
        <v>75</v>
      </c>
    </row>
    <row r="10" spans="1:11">
      <c r="A10" s="1" t="s">
        <v>3</v>
      </c>
      <c r="J10" s="3">
        <v>1</v>
      </c>
      <c r="K10" s="2">
        <v>25</v>
      </c>
    </row>
    <row r="11" spans="1:11">
      <c r="A11" s="1" t="s">
        <v>10</v>
      </c>
      <c r="J11" s="3">
        <v>1</v>
      </c>
      <c r="K11" s="2">
        <v>25</v>
      </c>
    </row>
    <row r="12" spans="1:11">
      <c r="A12" s="1" t="s">
        <v>23</v>
      </c>
      <c r="J12" s="3">
        <v>1</v>
      </c>
      <c r="K12" s="2">
        <v>25</v>
      </c>
    </row>
    <row r="14" spans="1:11" ht="23.25">
      <c r="A14" t="s">
        <v>78</v>
      </c>
      <c r="K14" s="13">
        <f>K15+K16+K17+K19+K23+K26+K18+K20+K27</f>
        <v>183</v>
      </c>
    </row>
    <row r="15" spans="1:11">
      <c r="A15" s="1" t="s">
        <v>16</v>
      </c>
      <c r="J15" s="3">
        <v>1</v>
      </c>
      <c r="K15" s="2">
        <v>25</v>
      </c>
    </row>
    <row r="16" spans="1:11">
      <c r="A16" s="1" t="s">
        <v>17</v>
      </c>
      <c r="J16" s="3">
        <v>2</v>
      </c>
      <c r="K16" s="2">
        <v>22</v>
      </c>
    </row>
    <row r="17" spans="1:11">
      <c r="A17" s="1" t="s">
        <v>19</v>
      </c>
      <c r="J17" s="3">
        <v>3</v>
      </c>
      <c r="K17" s="2">
        <v>20</v>
      </c>
    </row>
    <row r="18" spans="1:11">
      <c r="A18" s="1" t="s">
        <v>20</v>
      </c>
      <c r="J18" s="3">
        <v>4</v>
      </c>
      <c r="K18" s="2">
        <v>18</v>
      </c>
    </row>
    <row r="19" spans="1:11">
      <c r="A19" s="1" t="s">
        <v>25</v>
      </c>
      <c r="J19" s="3">
        <v>3</v>
      </c>
      <c r="K19" s="2">
        <v>20</v>
      </c>
    </row>
    <row r="20" spans="1:11">
      <c r="A20" s="1" t="s">
        <v>26</v>
      </c>
      <c r="J20" s="3">
        <v>4</v>
      </c>
      <c r="K20" s="2">
        <v>18</v>
      </c>
    </row>
    <row r="21" spans="1:11">
      <c r="A21" s="1" t="s">
        <v>28</v>
      </c>
      <c r="J21" s="3"/>
      <c r="K21" s="2"/>
    </row>
    <row r="22" spans="1:11">
      <c r="A22" s="1" t="s">
        <v>29</v>
      </c>
      <c r="J22" s="3"/>
      <c r="K22" s="2"/>
    </row>
    <row r="23" spans="1:11">
      <c r="A23" s="1" t="s">
        <v>36</v>
      </c>
      <c r="J23" s="3">
        <v>3</v>
      </c>
      <c r="K23" s="2">
        <v>20</v>
      </c>
    </row>
    <row r="24" spans="1:11">
      <c r="A24" s="1" t="s">
        <v>38</v>
      </c>
      <c r="J24" s="3">
        <v>5</v>
      </c>
      <c r="K24" s="2">
        <v>17</v>
      </c>
    </row>
    <row r="26" spans="1:11">
      <c r="A26" s="1" t="s">
        <v>4</v>
      </c>
      <c r="J26" s="3">
        <v>2</v>
      </c>
      <c r="K26" s="2">
        <v>22</v>
      </c>
    </row>
    <row r="27" spans="1:11">
      <c r="A27" s="1" t="s">
        <v>6</v>
      </c>
      <c r="J27" s="3">
        <v>4</v>
      </c>
      <c r="K27" s="2">
        <v>18</v>
      </c>
    </row>
    <row r="29" spans="1:11" ht="23.25">
      <c r="A29" s="2" t="s">
        <v>79</v>
      </c>
      <c r="K29" s="13">
        <f>K30+K31+K33+K34+K35+K37+K38+K32+K41</f>
        <v>166</v>
      </c>
    </row>
    <row r="30" spans="1:11">
      <c r="A30" s="1" t="s">
        <v>5</v>
      </c>
      <c r="J30" s="3">
        <v>3</v>
      </c>
      <c r="K30" s="2">
        <v>20</v>
      </c>
    </row>
    <row r="31" spans="1:11">
      <c r="A31" s="1" t="s">
        <v>7</v>
      </c>
      <c r="J31" s="3">
        <v>5</v>
      </c>
      <c r="K31" s="2">
        <v>17</v>
      </c>
    </row>
    <row r="32" spans="1:11">
      <c r="A32" s="1" t="s">
        <v>8</v>
      </c>
      <c r="J32" s="3">
        <v>6</v>
      </c>
      <c r="K32" s="2">
        <v>16</v>
      </c>
    </row>
    <row r="33" spans="1:11">
      <c r="A33" s="1" t="s">
        <v>11</v>
      </c>
      <c r="J33" s="3">
        <v>2</v>
      </c>
      <c r="K33" s="2">
        <v>22</v>
      </c>
    </row>
    <row r="34" spans="1:11">
      <c r="A34" s="1" t="s">
        <v>35</v>
      </c>
      <c r="J34" s="3">
        <v>2</v>
      </c>
      <c r="K34" s="2">
        <v>22</v>
      </c>
    </row>
    <row r="35" spans="1:11">
      <c r="A35" s="1" t="s">
        <v>54</v>
      </c>
      <c r="J35" s="3">
        <v>5</v>
      </c>
      <c r="K35" s="2">
        <v>17</v>
      </c>
    </row>
    <row r="36" spans="1:11">
      <c r="A36" s="1" t="s">
        <v>59</v>
      </c>
      <c r="J36" s="3"/>
      <c r="K36" s="2"/>
    </row>
    <row r="37" spans="1:11">
      <c r="A37" s="1" t="s">
        <v>64</v>
      </c>
      <c r="J37" s="3">
        <v>3</v>
      </c>
      <c r="K37" s="2">
        <v>20</v>
      </c>
    </row>
    <row r="38" spans="1:11">
      <c r="A38" s="1" t="s">
        <v>66</v>
      </c>
      <c r="J38" s="3">
        <v>5</v>
      </c>
      <c r="K38" s="2">
        <v>17</v>
      </c>
    </row>
    <row r="39" spans="1:11">
      <c r="A39" s="1" t="s">
        <v>69</v>
      </c>
      <c r="J39" s="3">
        <v>8</v>
      </c>
      <c r="K39" s="2">
        <v>14</v>
      </c>
    </row>
    <row r="40" spans="1:11">
      <c r="A40" s="1" t="s">
        <v>70</v>
      </c>
      <c r="J40" s="3">
        <v>9</v>
      </c>
      <c r="K40" s="2">
        <v>13</v>
      </c>
    </row>
    <row r="41" spans="1:11">
      <c r="A41" s="1" t="s">
        <v>56</v>
      </c>
      <c r="J41" s="3">
        <v>7</v>
      </c>
      <c r="K41" s="2">
        <v>15</v>
      </c>
    </row>
    <row r="43" spans="1:11" ht="23.25">
      <c r="A43" s="2" t="s">
        <v>80</v>
      </c>
      <c r="K43" s="13">
        <f>K44+K45+K47+K48+K49+K50+K51+K52+K53</f>
        <v>206</v>
      </c>
    </row>
    <row r="44" spans="1:11">
      <c r="A44" s="1" t="s">
        <v>24</v>
      </c>
      <c r="J44" s="3">
        <v>2</v>
      </c>
      <c r="K44" s="2">
        <v>22</v>
      </c>
    </row>
    <row r="45" spans="1:11">
      <c r="A45" s="1" t="s">
        <v>32</v>
      </c>
      <c r="J45" s="3">
        <v>1</v>
      </c>
      <c r="K45" s="2">
        <v>25</v>
      </c>
    </row>
    <row r="46" spans="1:11">
      <c r="A46" s="1" t="s">
        <v>37</v>
      </c>
      <c r="J46" s="3">
        <v>4</v>
      </c>
      <c r="K46" s="2">
        <v>18</v>
      </c>
    </row>
    <row r="47" spans="1:11">
      <c r="A47" s="1" t="s">
        <v>42</v>
      </c>
      <c r="J47" s="3">
        <v>1</v>
      </c>
      <c r="K47" s="2">
        <v>25</v>
      </c>
    </row>
    <row r="48" spans="1:11">
      <c r="A48" s="1" t="s">
        <v>43</v>
      </c>
      <c r="J48" s="3">
        <v>2</v>
      </c>
      <c r="K48" s="2">
        <v>22</v>
      </c>
    </row>
    <row r="49" spans="1:11">
      <c r="A49" s="1" t="s">
        <v>50</v>
      </c>
      <c r="J49" s="3">
        <v>1</v>
      </c>
      <c r="K49" s="2">
        <v>25</v>
      </c>
    </row>
    <row r="50" spans="1:11">
      <c r="A50" s="1" t="s">
        <v>53</v>
      </c>
      <c r="J50" s="3">
        <v>3</v>
      </c>
      <c r="K50" s="2">
        <v>20</v>
      </c>
    </row>
    <row r="51" spans="1:11">
      <c r="A51" s="1" t="s">
        <v>61</v>
      </c>
      <c r="J51" s="3">
        <v>1</v>
      </c>
      <c r="K51" s="2">
        <v>25</v>
      </c>
    </row>
    <row r="52" spans="1:11">
      <c r="A52" s="1" t="s">
        <v>62</v>
      </c>
      <c r="J52" s="3">
        <v>2</v>
      </c>
      <c r="K52" s="2">
        <v>22</v>
      </c>
    </row>
    <row r="53" spans="1:11">
      <c r="A53" s="1" t="s">
        <v>46</v>
      </c>
      <c r="J53" s="3">
        <v>3</v>
      </c>
      <c r="K53" s="2">
        <v>20</v>
      </c>
    </row>
    <row r="54" spans="1:11">
      <c r="A54" s="1" t="s">
        <v>48</v>
      </c>
      <c r="J54" s="3">
        <v>5</v>
      </c>
      <c r="K54" s="2">
        <v>17</v>
      </c>
    </row>
    <row r="58" spans="1:11" ht="23.25">
      <c r="A58" s="2" t="s">
        <v>81</v>
      </c>
      <c r="K58" s="13">
        <f>SUM(K59:K67)</f>
        <v>148</v>
      </c>
    </row>
    <row r="59" spans="1:11">
      <c r="A59" s="1" t="s">
        <v>12</v>
      </c>
      <c r="J59" s="3">
        <v>3</v>
      </c>
      <c r="K59" s="2">
        <v>20</v>
      </c>
    </row>
    <row r="60" spans="1:11">
      <c r="A60" s="1" t="s">
        <v>71</v>
      </c>
      <c r="J60" s="3">
        <v>2</v>
      </c>
      <c r="K60" s="2">
        <v>22</v>
      </c>
    </row>
    <row r="61" spans="1:11">
      <c r="A61" s="1" t="s">
        <v>72</v>
      </c>
      <c r="J61" s="3">
        <v>4</v>
      </c>
      <c r="K61" s="2">
        <v>18</v>
      </c>
    </row>
    <row r="62" spans="1:11">
      <c r="A62" s="1" t="s">
        <v>57</v>
      </c>
      <c r="J62" s="3">
        <v>8</v>
      </c>
      <c r="K62" s="2">
        <v>14</v>
      </c>
    </row>
    <row r="63" spans="1:11">
      <c r="A63" s="1" t="s">
        <v>73</v>
      </c>
      <c r="J63" s="3">
        <v>9</v>
      </c>
      <c r="K63" s="2">
        <v>13</v>
      </c>
    </row>
    <row r="64" spans="1:11">
      <c r="A64" s="1" t="s">
        <v>58</v>
      </c>
      <c r="J64" s="3">
        <v>10</v>
      </c>
      <c r="K64" s="2">
        <v>12</v>
      </c>
    </row>
    <row r="65" spans="1:11">
      <c r="A65" s="1" t="s">
        <v>65</v>
      </c>
      <c r="J65" s="3">
        <v>4</v>
      </c>
      <c r="K65" s="2">
        <v>18</v>
      </c>
    </row>
    <row r="66" spans="1:11">
      <c r="A66" s="1" t="s">
        <v>67</v>
      </c>
      <c r="J66" s="3">
        <v>6</v>
      </c>
      <c r="K66" s="2">
        <v>16</v>
      </c>
    </row>
    <row r="67" spans="1:11">
      <c r="A67" s="1" t="s">
        <v>68</v>
      </c>
      <c r="J67" s="3">
        <v>7</v>
      </c>
      <c r="K67" s="2">
        <v>15</v>
      </c>
    </row>
    <row r="69" spans="1:11" ht="23.25">
      <c r="A69" s="2" t="s">
        <v>82</v>
      </c>
      <c r="K69" s="13">
        <f>SUM(K70:K77)</f>
        <v>174</v>
      </c>
    </row>
    <row r="70" spans="1:11">
      <c r="A70" s="1" t="s">
        <v>15</v>
      </c>
      <c r="J70" s="3">
        <v>1</v>
      </c>
      <c r="K70" s="2">
        <v>25</v>
      </c>
    </row>
    <row r="71" spans="1:11">
      <c r="A71" s="1" t="s">
        <v>18</v>
      </c>
      <c r="J71" s="3">
        <v>4</v>
      </c>
      <c r="K71" s="2">
        <v>18</v>
      </c>
    </row>
    <row r="72" spans="1:11">
      <c r="A72" s="1" t="s">
        <v>33</v>
      </c>
      <c r="J72" s="3">
        <v>2</v>
      </c>
      <c r="K72" s="2">
        <v>22</v>
      </c>
    </row>
    <row r="73" spans="1:11">
      <c r="A73" s="1" t="s">
        <v>40</v>
      </c>
      <c r="J73" s="3">
        <v>1</v>
      </c>
      <c r="K73" s="2">
        <v>25</v>
      </c>
    </row>
    <row r="74" spans="1:11">
      <c r="A74" s="1" t="s">
        <v>41</v>
      </c>
      <c r="J74" s="3">
        <v>2</v>
      </c>
      <c r="K74" s="2">
        <v>22</v>
      </c>
    </row>
    <row r="75" spans="1:11">
      <c r="A75" s="1" t="s">
        <v>51</v>
      </c>
      <c r="J75" s="3">
        <v>2</v>
      </c>
      <c r="K75" s="2">
        <v>22</v>
      </c>
    </row>
    <row r="76" spans="1:11">
      <c r="A76" s="1" t="s">
        <v>52</v>
      </c>
      <c r="J76" s="3">
        <v>3</v>
      </c>
      <c r="K76" s="2">
        <v>20</v>
      </c>
    </row>
    <row r="77" spans="1:11">
      <c r="A77" s="1" t="s">
        <v>63</v>
      </c>
      <c r="J77" s="3">
        <v>3</v>
      </c>
      <c r="K77" s="2">
        <v>20</v>
      </c>
    </row>
    <row r="79" spans="1:11" ht="23.25">
      <c r="A79" s="2" t="s">
        <v>83</v>
      </c>
      <c r="K79" s="14">
        <v>16</v>
      </c>
    </row>
    <row r="80" spans="1:11">
      <c r="A80" s="1" t="s">
        <v>55</v>
      </c>
      <c r="J80" s="3">
        <v>6</v>
      </c>
      <c r="K80" s="2">
        <v>16</v>
      </c>
    </row>
    <row r="82" spans="1:11" ht="23.25">
      <c r="A82" s="2" t="s">
        <v>84</v>
      </c>
      <c r="K82" s="13">
        <v>35</v>
      </c>
    </row>
    <row r="83" spans="1:11">
      <c r="A83" s="1" t="s">
        <v>27</v>
      </c>
      <c r="J83" s="3">
        <v>5</v>
      </c>
      <c r="K83" s="2">
        <v>17</v>
      </c>
    </row>
    <row r="84" spans="1:11">
      <c r="A84" s="1" t="s">
        <v>30</v>
      </c>
      <c r="J84" s="3"/>
      <c r="K84" s="2"/>
    </row>
    <row r="85" spans="1:11">
      <c r="A85" s="1" t="s">
        <v>47</v>
      </c>
      <c r="J85" s="3">
        <v>4</v>
      </c>
      <c r="K85" s="2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workbookViewId="0">
      <selection activeCell="B10" sqref="B10"/>
    </sheetView>
  </sheetViews>
  <sheetFormatPr defaultColWidth="17.7109375" defaultRowHeight="18.75"/>
  <cols>
    <col min="1" max="1" width="2.7109375" style="15" bestFit="1" customWidth="1"/>
    <col min="2" max="2" width="29.5703125" style="15" bestFit="1" customWidth="1"/>
    <col min="3" max="3" width="7.7109375" style="16" customWidth="1"/>
    <col min="4" max="4" width="11.140625" style="15" bestFit="1" customWidth="1"/>
    <col min="5" max="5" width="16.28515625" style="15" bestFit="1" customWidth="1"/>
    <col min="6" max="16384" width="17.7109375" style="15"/>
  </cols>
  <sheetData>
    <row r="1" spans="1:5">
      <c r="B1" s="15" t="s">
        <v>85</v>
      </c>
      <c r="C1" s="16" t="s">
        <v>86</v>
      </c>
      <c r="D1" s="15" t="s">
        <v>87</v>
      </c>
      <c r="E1" s="15" t="s">
        <v>88</v>
      </c>
    </row>
    <row r="2" spans="1:5">
      <c r="A2" s="15">
        <v>1</v>
      </c>
      <c r="B2" s="17" t="s">
        <v>80</v>
      </c>
      <c r="C2" s="16">
        <v>206</v>
      </c>
      <c r="D2" s="16">
        <v>1</v>
      </c>
      <c r="E2" s="16"/>
    </row>
    <row r="3" spans="1:5">
      <c r="A3" s="15">
        <v>2</v>
      </c>
      <c r="B3" s="17" t="s">
        <v>78</v>
      </c>
      <c r="C3" s="16">
        <v>183</v>
      </c>
      <c r="D3" s="16">
        <v>2</v>
      </c>
      <c r="E3" s="16"/>
    </row>
    <row r="4" spans="1:5">
      <c r="A4" s="15">
        <v>3</v>
      </c>
      <c r="B4" s="17" t="s">
        <v>82</v>
      </c>
      <c r="C4" s="16">
        <v>174</v>
      </c>
      <c r="D4" s="16"/>
      <c r="E4" s="16">
        <v>1</v>
      </c>
    </row>
    <row r="5" spans="1:5">
      <c r="A5" s="15">
        <v>4</v>
      </c>
      <c r="B5" s="17" t="s">
        <v>79</v>
      </c>
      <c r="C5" s="16">
        <v>166</v>
      </c>
      <c r="D5" s="16">
        <v>3</v>
      </c>
      <c r="E5" s="16"/>
    </row>
    <row r="6" spans="1:5">
      <c r="A6" s="15">
        <v>5</v>
      </c>
      <c r="B6" s="17" t="s">
        <v>81</v>
      </c>
      <c r="C6" s="16">
        <v>148</v>
      </c>
      <c r="D6" s="16">
        <v>4</v>
      </c>
      <c r="E6" s="16"/>
    </row>
    <row r="7" spans="1:5">
      <c r="A7" s="15">
        <v>6</v>
      </c>
      <c r="B7" s="17" t="s">
        <v>77</v>
      </c>
      <c r="C7" s="16">
        <v>75</v>
      </c>
      <c r="D7" s="16">
        <v>5</v>
      </c>
      <c r="E7" s="16"/>
    </row>
    <row r="8" spans="1:5">
      <c r="A8" s="15">
        <v>7</v>
      </c>
      <c r="B8" s="17" t="s">
        <v>84</v>
      </c>
      <c r="C8" s="16">
        <v>35</v>
      </c>
      <c r="D8" s="16">
        <v>6</v>
      </c>
      <c r="E8" s="16"/>
    </row>
    <row r="9" spans="1:5">
      <c r="A9" s="15">
        <v>8</v>
      </c>
      <c r="B9" s="17" t="s">
        <v>83</v>
      </c>
      <c r="C9" s="16">
        <v>16</v>
      </c>
      <c r="D9" s="16">
        <v>7</v>
      </c>
      <c r="E9" s="16"/>
    </row>
    <row r="10" spans="1:5">
      <c r="A10" s="15">
        <v>9</v>
      </c>
      <c r="B10" s="17" t="s">
        <v>76</v>
      </c>
      <c r="C10" s="16">
        <v>0</v>
      </c>
      <c r="D10" s="16">
        <v>8</v>
      </c>
      <c r="E10" s="16"/>
    </row>
  </sheetData>
  <sortState ref="B2:E10">
    <sortCondition descending="1" ref="C2:C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особисті місця</vt:lpstr>
      <vt:lpstr>по командам</vt:lpstr>
      <vt:lpstr>командний залік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2020-02-16T07:44:52Z</dcterms:created>
  <dcterms:modified xsi:type="dcterms:W3CDTF">2020-02-16T19:22:20Z</dcterms:modified>
</cp:coreProperties>
</file>